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SSFG 2020\Società Trasparente\Reclutamento personale\Avviso selezione n. 72 SOCCORRITORI\"/>
    </mc:Choice>
  </mc:AlternateContent>
  <xr:revisionPtr revIDLastSave="0" documentId="13_ncr:1_{081C9BFA-F106-4261-A500-07BCF3C56582}" xr6:coauthVersionLast="45" xr6:coauthVersionMax="45" xr10:uidLastSave="{00000000-0000-0000-0000-000000000000}"/>
  <bookViews>
    <workbookView xWindow="14400" yWindow="3270" windowWidth="14400" windowHeight="12330" xr2:uid="{00000000-000D-0000-FFFF-FFFF00000000}"/>
  </bookViews>
  <sheets>
    <sheet name="PRESENZ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6" l="1"/>
  <c r="F3" i="6" l="1"/>
  <c r="F4" i="6"/>
  <c r="F5" i="6"/>
  <c r="F6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2" i="6" l="1"/>
  <c r="F33" i="6" l="1"/>
</calcChain>
</file>

<file path=xl/sharedStrings.xml><?xml version="1.0" encoding="utf-8"?>
<sst xmlns="http://schemas.openxmlformats.org/spreadsheetml/2006/main" count="20" uniqueCount="19">
  <si>
    <t>ANNO</t>
  </si>
  <si>
    <t>MESE</t>
  </si>
  <si>
    <t>GENNAIO</t>
  </si>
  <si>
    <t>FEBBRAIO</t>
  </si>
  <si>
    <t>MARZO</t>
  </si>
  <si>
    <t>APRILE</t>
  </si>
  <si>
    <t>MAGGIO</t>
  </si>
  <si>
    <t>LUGLIO</t>
  </si>
  <si>
    <t>AGOSTO</t>
  </si>
  <si>
    <t>SETTEMBRE</t>
  </si>
  <si>
    <t>OTTOBRE</t>
  </si>
  <si>
    <t>NOVEMBRE</t>
  </si>
  <si>
    <t>DICEMBRE</t>
  </si>
  <si>
    <t>TOTALE ORE DI SERVIZIO MESE</t>
  </si>
  <si>
    <t>Giorno</t>
  </si>
  <si>
    <t>da ora</t>
  </si>
  <si>
    <t>a ora</t>
  </si>
  <si>
    <t>ORE servizio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</si>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</sst>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164" fontId="2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/>
    <xf numFmtId="21" fontId="0" fillId="0" borderId="0" xfId="0" applyNumberFormat="1"/>
    <xf numFmtId="2" fontId="0" fillId="0" borderId="0" xfId="0" applyNumberFormat="1"/>
    <xf numFmtId="2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75E7-C801-5C43-97F7-D2E4366886A5}">
  <dimension ref="A1:M33"/>
  <sheetViews>
    <sheetView tabSelected="1" zoomScale="170" zoomScaleNormal="170" workbookViewId="0">
      <selection activeCell="M8" sqref="M8"/>
    </sheetView>
  </sheetViews>
  <sheetFormatPr defaultColWidth="11.42578125" defaultRowHeight="15" x14ac:dyDescent="0.25"/>
  <cols>
    <col min="1" max="1" width="5.85546875" bestFit="1" customWidth="1"/>
    <col min="2" max="2" width="9.140625" bestFit="1" customWidth="1"/>
    <col min="3" max="3" width="7.28515625" bestFit="1" customWidth="1"/>
    <col min="4" max="4" width="7.140625" bestFit="1" customWidth="1"/>
    <col min="5" max="5" width="6" bestFit="1" customWidth="1"/>
    <col min="6" max="6" width="11.42578125" customWidth="1"/>
    <col min="8" max="11" width="10.85546875" hidden="1" customWidth="1"/>
    <col min="12" max="12" width="10.85546875" style="1" hidden="1" customWidth="1"/>
  </cols>
  <sheetData>
    <row r="1" spans="1:13" x14ac:dyDescent="0.25">
      <c r="A1" s="2" t="s">
        <v>0</v>
      </c>
      <c r="B1" s="2" t="s">
        <v>1</v>
      </c>
      <c r="C1" s="2" t="s">
        <v>14</v>
      </c>
      <c r="D1" s="2" t="s">
        <v>15</v>
      </c>
      <c r="E1" s="2" t="s">
        <v>16</v>
      </c>
      <c r="F1" s="2" t="s">
        <v>17</v>
      </c>
      <c r="H1" s="9">
        <v>0.99998842592592585</v>
      </c>
    </row>
    <row r="2" spans="1:13" x14ac:dyDescent="0.25">
      <c r="A2" s="7">
        <v>2017</v>
      </c>
      <c r="B2" s="7" t="s">
        <v>2</v>
      </c>
      <c r="C2" s="3">
        <v>1</v>
      </c>
      <c r="D2" s="6">
        <v>0</v>
      </c>
      <c r="E2" s="6">
        <v>0.375</v>
      </c>
      <c r="F2" s="11">
        <f>IF(D2="","",IF(E2="","",IF(E2-D2=0,0,IF(E2-D2&gt;0,(E2-D2)*24,(E2+($H$1-D2))*24))))</f>
        <v>9</v>
      </c>
      <c r="I2">
        <v>2017</v>
      </c>
      <c r="J2" t="s">
        <v>2</v>
      </c>
      <c r="K2">
        <v>1</v>
      </c>
      <c r="L2" s="1">
        <v>0</v>
      </c>
    </row>
    <row r="3" spans="1:13" x14ac:dyDescent="0.25">
      <c r="A3" s="4"/>
      <c r="B3" s="5"/>
      <c r="C3" s="3">
        <v>2</v>
      </c>
      <c r="D3" s="6">
        <v>0.25</v>
      </c>
      <c r="E3" s="6">
        <v>0.58333333333333304</v>
      </c>
      <c r="F3" s="11">
        <f t="shared" ref="F3:F32" si="0">IF(D3="","",IF(E3="","",IF(E3-D3=0,0,IF(E3-D3&gt;0,(E3-D3)*24,(E3+($H$1-D3))*24))))</f>
        <v>7.9999999999999929</v>
      </c>
      <c r="I3">
        <v>2018</v>
      </c>
      <c r="J3" t="s">
        <v>3</v>
      </c>
      <c r="K3">
        <v>2</v>
      </c>
      <c r="L3" s="1">
        <v>4.1666666666666664E-2</v>
      </c>
    </row>
    <row r="4" spans="1:13" x14ac:dyDescent="0.25">
      <c r="A4" s="4"/>
      <c r="B4" s="5"/>
      <c r="C4" s="3">
        <v>3</v>
      </c>
      <c r="D4" s="6">
        <v>0.91666666666666696</v>
      </c>
      <c r="E4" s="6">
        <v>0.25</v>
      </c>
      <c r="F4" s="11">
        <f t="shared" si="0"/>
        <v>7.9997222222222133</v>
      </c>
      <c r="G4" s="1"/>
      <c r="I4">
        <v>2019</v>
      </c>
      <c r="J4" t="s">
        <v>4</v>
      </c>
      <c r="K4">
        <v>3</v>
      </c>
      <c r="L4" s="1">
        <v>8.3333333333333301E-2</v>
      </c>
      <c r="M4" s="1"/>
    </row>
    <row r="5" spans="1:13" x14ac:dyDescent="0.25">
      <c r="A5" s="4"/>
      <c r="B5" s="5"/>
      <c r="C5" s="3">
        <v>4</v>
      </c>
      <c r="D5" s="6"/>
      <c r="E5" s="6"/>
      <c r="F5" s="11" t="str">
        <f t="shared" si="0"/>
        <v/>
      </c>
      <c r="G5" s="10"/>
      <c r="I5">
        <v>2020</v>
      </c>
      <c r="J5" t="s">
        <v>5</v>
      </c>
      <c r="K5">
        <v>4</v>
      </c>
      <c r="L5" s="1">
        <v>0.125</v>
      </c>
    </row>
    <row r="6" spans="1:13" x14ac:dyDescent="0.25">
      <c r="A6" s="4"/>
      <c r="B6" s="5"/>
      <c r="C6" s="3">
        <v>5</v>
      </c>
      <c r="D6" s="6"/>
      <c r="E6" s="6"/>
      <c r="F6" s="11" t="str">
        <f t="shared" si="0"/>
        <v/>
      </c>
      <c r="G6" s="1"/>
      <c r="J6" t="s">
        <v>6</v>
      </c>
      <c r="K6">
        <v>5</v>
      </c>
      <c r="L6" s="1">
        <v>0.16666666666666699</v>
      </c>
    </row>
    <row r="7" spans="1:13" x14ac:dyDescent="0.25">
      <c r="A7" s="4"/>
      <c r="B7" s="5"/>
      <c r="C7" s="3">
        <v>6</v>
      </c>
      <c r="D7" s="6"/>
      <c r="E7" s="6"/>
      <c r="F7" s="11" t="str">
        <f t="shared" si="0"/>
        <v/>
      </c>
      <c r="G7" s="1"/>
      <c r="J7" t="s">
        <v>18</v>
      </c>
      <c r="K7">
        <v>6</v>
      </c>
      <c r="L7" s="1">
        <v>0.20833333333333301</v>
      </c>
    </row>
    <row r="8" spans="1:13" x14ac:dyDescent="0.25">
      <c r="A8" s="4"/>
      <c r="B8" s="5"/>
      <c r="C8" s="3">
        <v>7</v>
      </c>
      <c r="D8" s="6"/>
      <c r="E8" s="6"/>
      <c r="F8" s="11" t="str">
        <f t="shared" si="0"/>
        <v/>
      </c>
      <c r="G8" s="1"/>
      <c r="J8" t="s">
        <v>7</v>
      </c>
      <c r="K8">
        <v>7</v>
      </c>
      <c r="L8" s="1">
        <v>0.25</v>
      </c>
    </row>
    <row r="9" spans="1:13" x14ac:dyDescent="0.25">
      <c r="A9" s="4"/>
      <c r="B9" s="5"/>
      <c r="C9" s="3">
        <v>8</v>
      </c>
      <c r="D9" s="6"/>
      <c r="E9" s="6"/>
      <c r="F9" s="11" t="str">
        <f t="shared" si="0"/>
        <v/>
      </c>
      <c r="G9" s="1"/>
      <c r="J9" t="s">
        <v>8</v>
      </c>
      <c r="K9">
        <v>8</v>
      </c>
      <c r="L9" s="1">
        <v>0.29166666666666702</v>
      </c>
    </row>
    <row r="10" spans="1:13" x14ac:dyDescent="0.25">
      <c r="A10" s="4"/>
      <c r="B10" s="5"/>
      <c r="C10" s="3">
        <v>9</v>
      </c>
      <c r="D10" s="6"/>
      <c r="E10" s="6"/>
      <c r="F10" s="11" t="str">
        <f t="shared" si="0"/>
        <v/>
      </c>
      <c r="G10" s="1"/>
      <c r="J10" t="s">
        <v>9</v>
      </c>
      <c r="K10">
        <v>9</v>
      </c>
      <c r="L10" s="1">
        <v>0.33333333333333298</v>
      </c>
    </row>
    <row r="11" spans="1:13" x14ac:dyDescent="0.25">
      <c r="A11" s="4"/>
      <c r="B11" s="5"/>
      <c r="C11" s="3">
        <v>10</v>
      </c>
      <c r="D11" s="6"/>
      <c r="E11" s="6"/>
      <c r="F11" s="11" t="str">
        <f t="shared" si="0"/>
        <v/>
      </c>
      <c r="G11" s="1"/>
      <c r="J11" t="s">
        <v>10</v>
      </c>
      <c r="K11">
        <v>10</v>
      </c>
      <c r="L11" s="1">
        <v>0.375</v>
      </c>
    </row>
    <row r="12" spans="1:13" x14ac:dyDescent="0.25">
      <c r="A12" s="4"/>
      <c r="B12" s="5"/>
      <c r="C12" s="3">
        <v>11</v>
      </c>
      <c r="D12" s="6"/>
      <c r="E12" s="6"/>
      <c r="F12" s="11" t="str">
        <f t="shared" si="0"/>
        <v/>
      </c>
      <c r="G12" s="1"/>
      <c r="J12" t="s">
        <v>11</v>
      </c>
      <c r="K12">
        <v>11</v>
      </c>
      <c r="L12" s="1">
        <v>0.41666666666666702</v>
      </c>
    </row>
    <row r="13" spans="1:13" x14ac:dyDescent="0.25">
      <c r="A13" s="4"/>
      <c r="B13" s="5"/>
      <c r="C13" s="3">
        <v>12</v>
      </c>
      <c r="D13" s="6"/>
      <c r="E13" s="6"/>
      <c r="F13" s="11" t="str">
        <f t="shared" si="0"/>
        <v/>
      </c>
      <c r="G13" s="1"/>
      <c r="J13" t="s">
        <v>12</v>
      </c>
      <c r="K13">
        <v>12</v>
      </c>
      <c r="L13" s="1">
        <v>0.45833333333333298</v>
      </c>
    </row>
    <row r="14" spans="1:13" x14ac:dyDescent="0.25">
      <c r="A14" s="4"/>
      <c r="B14" s="5"/>
      <c r="C14" s="3">
        <v>13</v>
      </c>
      <c r="D14" s="6"/>
      <c r="E14" s="6"/>
      <c r="F14" s="11" t="str">
        <f t="shared" si="0"/>
        <v/>
      </c>
      <c r="G14" s="1"/>
      <c r="K14">
        <v>13</v>
      </c>
      <c r="L14" s="1">
        <v>0.5</v>
      </c>
    </row>
    <row r="15" spans="1:13" x14ac:dyDescent="0.25">
      <c r="A15" s="4"/>
      <c r="B15" s="5"/>
      <c r="C15" s="3">
        <v>14</v>
      </c>
      <c r="D15" s="6"/>
      <c r="E15" s="6"/>
      <c r="F15" s="11" t="str">
        <f t="shared" si="0"/>
        <v/>
      </c>
      <c r="G15" s="1"/>
      <c r="K15">
        <v>14</v>
      </c>
      <c r="L15" s="1">
        <v>0.54166666666666696</v>
      </c>
    </row>
    <row r="16" spans="1:13" x14ac:dyDescent="0.25">
      <c r="A16" s="4"/>
      <c r="B16" s="5"/>
      <c r="C16" s="3">
        <v>15</v>
      </c>
      <c r="D16" s="6"/>
      <c r="E16" s="6"/>
      <c r="F16" s="11" t="str">
        <f t="shared" si="0"/>
        <v/>
      </c>
      <c r="G16" s="1"/>
      <c r="K16">
        <v>15</v>
      </c>
      <c r="L16" s="1">
        <v>0.58333333333333304</v>
      </c>
    </row>
    <row r="17" spans="1:12" x14ac:dyDescent="0.25">
      <c r="A17" s="4"/>
      <c r="B17" s="5"/>
      <c r="C17" s="3">
        <v>16</v>
      </c>
      <c r="D17" s="6"/>
      <c r="E17" s="6"/>
      <c r="F17" s="11" t="str">
        <f t="shared" si="0"/>
        <v/>
      </c>
      <c r="K17">
        <v>16</v>
      </c>
      <c r="L17" s="1">
        <v>0.625</v>
      </c>
    </row>
    <row r="18" spans="1:12" x14ac:dyDescent="0.25">
      <c r="A18" s="4"/>
      <c r="B18" s="5"/>
      <c r="C18" s="3">
        <v>17</v>
      </c>
      <c r="D18" s="6"/>
      <c r="E18" s="6"/>
      <c r="F18" s="11" t="str">
        <f t="shared" si="0"/>
        <v/>
      </c>
      <c r="K18">
        <v>17</v>
      </c>
      <c r="L18" s="1">
        <v>0.66666666666666696</v>
      </c>
    </row>
    <row r="19" spans="1:12" x14ac:dyDescent="0.25">
      <c r="A19" s="4"/>
      <c r="B19" s="5"/>
      <c r="C19" s="3">
        <v>18</v>
      </c>
      <c r="D19" s="6"/>
      <c r="E19" s="6"/>
      <c r="F19" s="11" t="str">
        <f t="shared" si="0"/>
        <v/>
      </c>
      <c r="K19">
        <v>18</v>
      </c>
      <c r="L19" s="1">
        <v>0.70833333333333304</v>
      </c>
    </row>
    <row r="20" spans="1:12" x14ac:dyDescent="0.25">
      <c r="A20" s="4"/>
      <c r="B20" s="5"/>
      <c r="C20" s="3">
        <v>19</v>
      </c>
      <c r="D20" s="6"/>
      <c r="E20" s="6"/>
      <c r="F20" s="11" t="str">
        <f t="shared" si="0"/>
        <v/>
      </c>
      <c r="K20">
        <v>19</v>
      </c>
      <c r="L20" s="1">
        <v>0.75</v>
      </c>
    </row>
    <row r="21" spans="1:12" x14ac:dyDescent="0.25">
      <c r="A21" s="4"/>
      <c r="B21" s="5"/>
      <c r="C21" s="3">
        <v>20</v>
      </c>
      <c r="D21" s="6"/>
      <c r="E21" s="6"/>
      <c r="F21" s="11" t="str">
        <f t="shared" si="0"/>
        <v/>
      </c>
      <c r="K21">
        <v>20</v>
      </c>
      <c r="L21" s="1">
        <v>0.79166666666666696</v>
      </c>
    </row>
    <row r="22" spans="1:12" x14ac:dyDescent="0.25">
      <c r="A22" s="4"/>
      <c r="B22" s="5"/>
      <c r="C22" s="3">
        <v>21</v>
      </c>
      <c r="D22" s="6"/>
      <c r="E22" s="6"/>
      <c r="F22" s="11" t="str">
        <f t="shared" si="0"/>
        <v/>
      </c>
      <c r="K22">
        <v>21</v>
      </c>
      <c r="L22" s="1">
        <v>0.83333333333333304</v>
      </c>
    </row>
    <row r="23" spans="1:12" x14ac:dyDescent="0.25">
      <c r="A23" s="4"/>
      <c r="B23" s="5"/>
      <c r="C23" s="3">
        <v>22</v>
      </c>
      <c r="D23" s="6"/>
      <c r="E23" s="6"/>
      <c r="F23" s="11" t="str">
        <f t="shared" si="0"/>
        <v/>
      </c>
      <c r="K23">
        <v>22</v>
      </c>
      <c r="L23" s="1">
        <v>0.875</v>
      </c>
    </row>
    <row r="24" spans="1:12" x14ac:dyDescent="0.25">
      <c r="A24" s="4"/>
      <c r="B24" s="5"/>
      <c r="C24" s="3">
        <v>23</v>
      </c>
      <c r="D24" s="6"/>
      <c r="E24" s="6"/>
      <c r="F24" s="11" t="str">
        <f t="shared" si="0"/>
        <v/>
      </c>
      <c r="K24">
        <v>23</v>
      </c>
      <c r="L24" s="1">
        <v>0.91666666666666696</v>
      </c>
    </row>
    <row r="25" spans="1:12" x14ac:dyDescent="0.25">
      <c r="A25" s="4"/>
      <c r="B25" s="5"/>
      <c r="C25" s="3">
        <v>24</v>
      </c>
      <c r="D25" s="6"/>
      <c r="E25" s="6"/>
      <c r="F25" s="11" t="str">
        <f t="shared" si="0"/>
        <v/>
      </c>
      <c r="K25">
        <v>24</v>
      </c>
      <c r="L25" s="1">
        <v>0.95833333333333304</v>
      </c>
    </row>
    <row r="26" spans="1:12" x14ac:dyDescent="0.25">
      <c r="A26" s="4"/>
      <c r="B26" s="5"/>
      <c r="C26" s="3">
        <v>25</v>
      </c>
      <c r="D26" s="6"/>
      <c r="E26" s="6"/>
      <c r="F26" s="11" t="str">
        <f t="shared" si="0"/>
        <v/>
      </c>
      <c r="K26">
        <v>25</v>
      </c>
    </row>
    <row r="27" spans="1:12" x14ac:dyDescent="0.25">
      <c r="A27" s="4"/>
      <c r="B27" s="5"/>
      <c r="C27" s="3">
        <v>26</v>
      </c>
      <c r="D27" s="6"/>
      <c r="E27" s="6"/>
      <c r="F27" s="11" t="str">
        <f t="shared" si="0"/>
        <v/>
      </c>
      <c r="K27">
        <v>26</v>
      </c>
    </row>
    <row r="28" spans="1:12" x14ac:dyDescent="0.25">
      <c r="A28" s="4"/>
      <c r="B28" s="5"/>
      <c r="C28" s="3">
        <v>27</v>
      </c>
      <c r="D28" s="6"/>
      <c r="E28" s="6"/>
      <c r="F28" s="11" t="str">
        <f t="shared" si="0"/>
        <v/>
      </c>
      <c r="K28">
        <v>27</v>
      </c>
    </row>
    <row r="29" spans="1:12" x14ac:dyDescent="0.25">
      <c r="A29" s="4"/>
      <c r="B29" s="5"/>
      <c r="C29" s="3">
        <v>28</v>
      </c>
      <c r="D29" s="6"/>
      <c r="E29" s="6"/>
      <c r="F29" s="11" t="str">
        <f t="shared" si="0"/>
        <v/>
      </c>
      <c r="K29">
        <v>28</v>
      </c>
    </row>
    <row r="30" spans="1:12" x14ac:dyDescent="0.25">
      <c r="A30" s="4"/>
      <c r="B30" s="5"/>
      <c r="C30" s="3">
        <v>29</v>
      </c>
      <c r="D30" s="6"/>
      <c r="E30" s="6"/>
      <c r="F30" s="11" t="str">
        <f t="shared" si="0"/>
        <v/>
      </c>
      <c r="K30">
        <v>29</v>
      </c>
    </row>
    <row r="31" spans="1:12" x14ac:dyDescent="0.25">
      <c r="A31" s="4"/>
      <c r="B31" s="5"/>
      <c r="C31" s="3">
        <v>30</v>
      </c>
      <c r="D31" s="6"/>
      <c r="E31" s="6"/>
      <c r="F31" s="11" t="str">
        <f t="shared" si="0"/>
        <v/>
      </c>
      <c r="K31">
        <v>30</v>
      </c>
    </row>
    <row r="32" spans="1:12" x14ac:dyDescent="0.25">
      <c r="A32" s="4"/>
      <c r="B32" s="5"/>
      <c r="C32" s="3">
        <v>31</v>
      </c>
      <c r="D32" s="6"/>
      <c r="E32" s="6"/>
      <c r="F32" s="11" t="str">
        <f t="shared" si="0"/>
        <v/>
      </c>
      <c r="G32" s="1"/>
      <c r="K32">
        <v>31</v>
      </c>
    </row>
    <row r="33" spans="1:6" x14ac:dyDescent="0.25">
      <c r="A33" s="12" t="s">
        <v>13</v>
      </c>
      <c r="B33" s="13"/>
      <c r="C33" s="13"/>
      <c r="D33" s="13"/>
      <c r="E33" s="14"/>
      <c r="F33" s="8">
        <f>SUM(F2:F32)</f>
        <v>24.999722222222207</v>
      </c>
    </row>
  </sheetData>
  <sheetProtection algorithmName="SHA-512" hashValue="dDZ0Or4+o2L5zOVVFQKiBoDC1So5uPkx369wIL7HDwN4uuCLgauGIxsjj3Q6L9mKm7bRjEOu794C7NPAZ+fcKw==" saltValue="RPXdPqThPKdEP2w2JOrfig==" spinCount="100000" sheet="1" objects="1" scenarios="1"/>
  <mergeCells count="1">
    <mergeCell ref="A33:E33"/>
  </mergeCells>
  <dataValidations count="4">
    <dataValidation type="list" allowBlank="1" showInputMessage="1" showErrorMessage="1" sqref="A2" xr:uid="{4CA3C2F0-23D5-0B49-B270-1BDF9EAB069E}">
      <formula1>$I$2:$I$5</formula1>
    </dataValidation>
    <dataValidation type="list" allowBlank="1" showInputMessage="1" showErrorMessage="1" sqref="B2" xr:uid="{B17197F4-D906-8A43-9421-EE0DBC090C20}">
      <formula1>$J$2:$J$13</formula1>
    </dataValidation>
    <dataValidation type="list" allowBlank="1" showInputMessage="1" showErrorMessage="1" sqref="C2:C32" xr:uid="{F82A170A-97BC-4145-8A8C-11ED7F3958E5}">
      <formula1>$K$2:$K$32</formula1>
    </dataValidation>
    <dataValidation type="list" allowBlank="1" showInputMessage="1" showErrorMessage="1" sqref="D2:E32" xr:uid="{5EC12AD9-76FF-AB4E-96C4-FED3F59FD590}">
      <formula1>$L$2:$L$25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PRESENZE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Petrosillo Tommaso</dc:creator>
  <cp:lastModifiedBy>Nicole</cp:lastModifiedBy>
  <cp:lastPrinted>2020-06-22T09:08:11Z</cp:lastPrinted>
  <dcterms:created xsi:type="dcterms:W3CDTF">2020-01-20T15:13:05Z</dcterms:created>
  <dcterms:modified xsi:type="dcterms:W3CDTF">2020-08-18T14:26:04Z</dcterms:modified>
</cp:coreProperties>
</file>